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UNOS\2019\REGISTRE SALARIATI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Titles" localSheetId="0">Sheet1!$6:$7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4" i="1" l="1"/>
  <c r="L47" i="1"/>
  <c r="L46" i="1"/>
  <c r="L45" i="1"/>
  <c r="L44" i="1"/>
  <c r="L87" i="1"/>
  <c r="L38" i="1"/>
  <c r="L31" i="1"/>
  <c r="L85" i="1"/>
  <c r="L40" i="1"/>
  <c r="L39" i="1"/>
  <c r="L43" i="1"/>
  <c r="L53" i="1"/>
  <c r="L52" i="1"/>
  <c r="L94" i="1"/>
  <c r="L93" i="1"/>
  <c r="L92" i="1"/>
  <c r="L91" i="1"/>
  <c r="L70" i="1"/>
  <c r="L54" i="1"/>
  <c r="L33" i="1"/>
  <c r="L69" i="1"/>
  <c r="L68" i="1"/>
  <c r="L42" i="1"/>
  <c r="L41" i="1"/>
  <c r="L90" i="1"/>
  <c r="L67" i="1"/>
  <c r="L86" i="1"/>
  <c r="L55" i="1"/>
  <c r="L66" i="1"/>
  <c r="L65" i="1"/>
  <c r="L64" i="1"/>
  <c r="L63" i="1"/>
  <c r="L62" i="1"/>
  <c r="L61" i="1"/>
  <c r="L60" i="1"/>
  <c r="L59" i="1"/>
  <c r="L58" i="1"/>
  <c r="L57" i="1"/>
  <c r="L56" i="1"/>
  <c r="L89" i="1"/>
  <c r="L29" i="1"/>
  <c r="L28" i="1"/>
  <c r="L27" i="1"/>
  <c r="L26" i="1"/>
  <c r="L36" i="1"/>
  <c r="L35" i="1"/>
  <c r="L34" i="1"/>
  <c r="L25" i="1"/>
  <c r="L24" i="1"/>
  <c r="L30" i="1"/>
  <c r="L95" i="1"/>
  <c r="L96" i="1"/>
  <c r="L32" i="1"/>
  <c r="L83" i="1"/>
  <c r="L79" i="1"/>
  <c r="L23" i="1"/>
  <c r="L82" i="1"/>
  <c r="L81" i="1"/>
  <c r="L78" i="1"/>
  <c r="L9" i="1"/>
  <c r="L77" i="1"/>
  <c r="L22" i="1"/>
  <c r="L21" i="1"/>
  <c r="L20" i="1"/>
  <c r="L76" i="1"/>
  <c r="L19" i="1"/>
  <c r="L18" i="1"/>
  <c r="L75" i="1"/>
  <c r="L17" i="1"/>
  <c r="L16" i="1"/>
  <c r="L80" i="1"/>
  <c r="L15" i="1"/>
  <c r="L14" i="1"/>
  <c r="L13" i="1"/>
  <c r="L8" i="1"/>
  <c r="L73" i="1"/>
  <c r="L72" i="1"/>
  <c r="L50" i="1"/>
  <c r="L12" i="1"/>
  <c r="L11" i="1"/>
  <c r="L10" i="1"/>
  <c r="L88" i="1"/>
  <c r="L49" i="1"/>
  <c r="L71" i="1" l="1"/>
  <c r="L74" i="1"/>
  <c r="L48" i="1"/>
  <c r="L51" i="1"/>
  <c r="L37" i="1"/>
</calcChain>
</file>

<file path=xl/sharedStrings.xml><?xml version="1.0" encoding="utf-8"?>
<sst xmlns="http://schemas.openxmlformats.org/spreadsheetml/2006/main" count="118" uniqueCount="51">
  <si>
    <t>DIRECTIA DE SANATATE PUBLICA A JUDETULUI CLUJ</t>
  </si>
  <si>
    <t>Functia</t>
  </si>
  <si>
    <t>Salar de baza conform Legii nr. 153/2017</t>
  </si>
  <si>
    <t>Indemnizatia pentru titlul de doctor conform art. 14 din Legea nr. 153/2017 coroborat cu art. 34 din OUG 114/2018</t>
  </si>
  <si>
    <t>Imdemnizatie de hrana</t>
  </si>
  <si>
    <t>Venit brut lunar</t>
  </si>
  <si>
    <t>cuantum stabilit conf. art. 34 din OUG 114/2019</t>
  </si>
  <si>
    <t>art. 18 din Legea-cadrul 153/2017 coroborat art. 36 din OUG 114/2018</t>
  </si>
  <si>
    <t>director executiv</t>
  </si>
  <si>
    <t>director executiv adjunct</t>
  </si>
  <si>
    <t>sef departament</t>
  </si>
  <si>
    <t>medic primar</t>
  </si>
  <si>
    <t>asistent medical principal</t>
  </si>
  <si>
    <t>farmacist primar</t>
  </si>
  <si>
    <t>asistent medical</t>
  </si>
  <si>
    <t>medic specialist</t>
  </si>
  <si>
    <t>biolog principal</t>
  </si>
  <si>
    <t>tehnician laborator clinic principal</t>
  </si>
  <si>
    <t>chimist principal</t>
  </si>
  <si>
    <t>fizician principal</t>
  </si>
  <si>
    <t>sef serviciu</t>
  </si>
  <si>
    <t>II</t>
  </si>
  <si>
    <t>inspector superior</t>
  </si>
  <si>
    <t>inspector principal</t>
  </si>
  <si>
    <t>referent superior</t>
  </si>
  <si>
    <t>consilier superior</t>
  </si>
  <si>
    <t>casier</t>
  </si>
  <si>
    <t>inspector de specialitate IA</t>
  </si>
  <si>
    <t>magazioner</t>
  </si>
  <si>
    <t>sofer I</t>
  </si>
  <si>
    <t>ingrijitor</t>
  </si>
  <si>
    <t>consilier principal</t>
  </si>
  <si>
    <t>referent principal</t>
  </si>
  <si>
    <t>auditor superior</t>
  </si>
  <si>
    <t>consilier juridic superior</t>
  </si>
  <si>
    <t>sef birou</t>
  </si>
  <si>
    <t>referent IA</t>
  </si>
  <si>
    <t>TRANSPARENTA VENITURILOR SALARIALE LA DATA DE 31.03.2019 , CONFORM ART. 33 DIN LEGEA 153/2017</t>
  </si>
  <si>
    <t>Gradatia/Gradul</t>
  </si>
  <si>
    <t>NOTA:</t>
  </si>
  <si>
    <t>Conform art. 38, alin. 6^1 din Legea-cadru nr. 153/2017 se acorda lunar sume compensatorii tranzitorii</t>
  </si>
  <si>
    <t>Spor pentru conditii vatamatoare de munca stabilit conform HG nr. 917/2017, Anexa 1, Articol unic, lit. a)</t>
  </si>
  <si>
    <t>Spor pentru conditii periculoase de munca % stabilit conform HGR nr. 153/2018, Anexa 5, Articol unic, pct. 2, lit. c)</t>
  </si>
  <si>
    <t>Spor pentru conditii periculoase de munca stabilit conform HGR nr. 153/2018, Anexa  5, Articol unic, pct. 2, lit. b)</t>
  </si>
  <si>
    <t>Spor pentru conditii periculoase stabilit conform HGR nr. 153/2018, Anexa 3, Articol unic, Cap. I, lit. C, pct.2</t>
  </si>
  <si>
    <t>Spor pentru conditii periculoase stabilit conform HGR nr. 153/2018, Anexa 3, Articol unic, Cap. I, lit. A, pct. 9</t>
  </si>
  <si>
    <t>Spor pentru conditii  periculoase de munca stabilit conform HGR nr. 153/2018, Anexa 1, Articol unic, pct. 7</t>
  </si>
  <si>
    <t>Conform Anexei 2, Articol unic, lit. A, pct. 2, din HGR nr. 153/2018, se acorda sporul pentru conditii deosebit de periculoase pentru personalul medico-sanitar care lucreaza teste HIV/SIDA, proportional cu timpul efectiv lucrat pentru aceste teste</t>
  </si>
  <si>
    <t>medic primar *)</t>
  </si>
  <si>
    <t>tehnician laborator clinic principal *)</t>
  </si>
  <si>
    <t>asistent medical principal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</si>
</sst>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ont="1"/>
    <xf numFmtId="0" fontId="2" fillId="0" borderId="0" xfId="0" applyFont="1" applyFill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Fill="1" applyBorder="1"/>
    <xf numFmtId="0" fontId="3" fillId="0" borderId="0" xfId="0" applyFont="1" applyAlignment="1">
      <alignment horizontal="center"/>
    </xf>
    <xf numFmtId="9" fontId="2" fillId="0" borderId="0" xfId="0" applyNumberFormat="1" applyFont="1" applyFill="1"/>
    <xf numFmtId="1" fontId="2" fillId="0" borderId="0" xfId="0" applyNumberFormat="1" applyFont="1" applyFill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9"/>
  <sheetViews>
    <sheetView tabSelected="1" workbookViewId="0">
      <selection activeCell="E10" sqref="E10"/>
    </sheetView>
  </sheetViews>
  <sheetFormatPr defaultRowHeight="15" x14ac:dyDescent="0.25"/>
  <cols>
    <col min="1" max="1" width="33.7109375" style="1" customWidth="1"/>
    <col min="2" max="2" width="8.42578125" style="8" bestFit="1" customWidth="1"/>
    <col min="3" max="3" width="14.5703125" style="4" customWidth="1"/>
    <col min="4" max="4" width="13.28515625" style="2" customWidth="1"/>
    <col min="5" max="5" width="20.85546875" style="2" customWidth="1"/>
    <col min="6" max="6" width="25.42578125" style="2" customWidth="1"/>
    <col min="7" max="7" width="24" style="2" customWidth="1"/>
    <col min="8" max="8" width="22.7109375" style="2" customWidth="1"/>
    <col min="9" max="9" width="21.85546875" style="2" customWidth="1"/>
    <col min="10" max="10" width="24.42578125" style="2" customWidth="1"/>
    <col min="11" max="11" width="18.7109375" style="2" customWidth="1"/>
    <col min="12" max="12" width="11.5703125" style="2" customWidth="1"/>
  </cols>
  <sheetData>
    <row r="1" spans="1:12" x14ac:dyDescent="0.25">
      <c r="A1" s="1" t="s">
        <v>0</v>
      </c>
      <c r="B1" s="2"/>
      <c r="C1" s="2"/>
      <c r="J1" s="3"/>
      <c r="K1" s="3"/>
      <c r="L1" s="3"/>
    </row>
    <row r="2" spans="1:12" x14ac:dyDescent="0.25">
      <c r="A2" s="4"/>
      <c r="B2" s="2"/>
      <c r="C2" s="2"/>
      <c r="J2" s="3"/>
      <c r="K2" s="3"/>
      <c r="L2" s="3"/>
    </row>
    <row r="3" spans="1:12" x14ac:dyDescent="0.25">
      <c r="A3" s="11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4"/>
      <c r="B4" s="2"/>
      <c r="C4" s="2"/>
      <c r="J4" s="3"/>
      <c r="K4" s="3"/>
      <c r="L4" s="3"/>
    </row>
    <row r="5" spans="1:12" x14ac:dyDescent="0.25">
      <c r="A5" s="4"/>
      <c r="B5" s="2"/>
      <c r="C5" s="2"/>
      <c r="J5" s="3"/>
      <c r="K5" s="3"/>
      <c r="L5" s="3"/>
    </row>
    <row r="6" spans="1:12" ht="90" x14ac:dyDescent="0.25">
      <c r="A6" s="12" t="s">
        <v>1</v>
      </c>
      <c r="B6" s="13" t="s">
        <v>38</v>
      </c>
      <c r="C6" s="14" t="s">
        <v>2</v>
      </c>
      <c r="D6" s="15" t="s">
        <v>3</v>
      </c>
      <c r="E6" s="16" t="s">
        <v>46</v>
      </c>
      <c r="F6" s="16" t="s">
        <v>45</v>
      </c>
      <c r="G6" s="16" t="s">
        <v>44</v>
      </c>
      <c r="H6" s="16" t="s">
        <v>43</v>
      </c>
      <c r="I6" s="16" t="s">
        <v>42</v>
      </c>
      <c r="J6" s="16" t="s">
        <v>41</v>
      </c>
      <c r="K6" s="17" t="s">
        <v>4</v>
      </c>
      <c r="L6" s="18" t="s">
        <v>5</v>
      </c>
    </row>
    <row r="7" spans="1:12" ht="60" x14ac:dyDescent="0.25">
      <c r="A7" s="12"/>
      <c r="B7" s="13"/>
      <c r="C7" s="14"/>
      <c r="D7" s="19"/>
      <c r="E7" s="20" t="s">
        <v>6</v>
      </c>
      <c r="F7" s="20" t="s">
        <v>6</v>
      </c>
      <c r="G7" s="20" t="s">
        <v>6</v>
      </c>
      <c r="H7" s="20" t="s">
        <v>6</v>
      </c>
      <c r="I7" s="20" t="s">
        <v>6</v>
      </c>
      <c r="J7" s="20" t="s">
        <v>6</v>
      </c>
      <c r="K7" s="20" t="s">
        <v>7</v>
      </c>
      <c r="L7" s="18"/>
    </row>
    <row r="8" spans="1:12" x14ac:dyDescent="0.25">
      <c r="A8" s="5" t="s">
        <v>14</v>
      </c>
      <c r="B8" s="6">
        <v>1</v>
      </c>
      <c r="C8" s="7">
        <v>4150</v>
      </c>
      <c r="D8" s="7"/>
      <c r="E8" s="7">
        <v>0</v>
      </c>
      <c r="F8" s="7">
        <v>498</v>
      </c>
      <c r="G8" s="7">
        <v>0</v>
      </c>
      <c r="H8" s="7">
        <v>0</v>
      </c>
      <c r="I8" s="7">
        <v>0</v>
      </c>
      <c r="J8" s="7">
        <v>0</v>
      </c>
      <c r="K8" s="7">
        <v>347</v>
      </c>
      <c r="L8" s="7">
        <f>C8+D8+E8+F8+G8+H8+I8+J8+K8</f>
        <v>4995</v>
      </c>
    </row>
    <row r="9" spans="1:12" x14ac:dyDescent="0.25">
      <c r="A9" s="5" t="s">
        <v>14</v>
      </c>
      <c r="B9" s="6">
        <v>5</v>
      </c>
      <c r="C9" s="7">
        <v>4809</v>
      </c>
      <c r="D9" s="7"/>
      <c r="E9" s="7">
        <v>0</v>
      </c>
      <c r="F9" s="7">
        <v>0</v>
      </c>
      <c r="G9" s="7">
        <v>337</v>
      </c>
      <c r="H9" s="7">
        <v>0</v>
      </c>
      <c r="I9" s="7">
        <v>0</v>
      </c>
      <c r="J9" s="7">
        <v>0</v>
      </c>
      <c r="K9" s="7">
        <v>347</v>
      </c>
      <c r="L9" s="7">
        <f>C9+D9+E9+F9+G9+H9+I9+J9+K9</f>
        <v>5493</v>
      </c>
    </row>
    <row r="10" spans="1:12" x14ac:dyDescent="0.25">
      <c r="A10" s="5" t="s">
        <v>12</v>
      </c>
      <c r="B10" s="6">
        <v>3</v>
      </c>
      <c r="C10" s="7">
        <v>4636</v>
      </c>
      <c r="D10" s="7"/>
      <c r="E10" s="7">
        <v>0</v>
      </c>
      <c r="F10" s="7">
        <v>556</v>
      </c>
      <c r="G10" s="7">
        <v>0</v>
      </c>
      <c r="H10" s="7">
        <v>0</v>
      </c>
      <c r="I10" s="7">
        <v>0</v>
      </c>
      <c r="J10" s="7">
        <v>0</v>
      </c>
      <c r="K10" s="7">
        <v>347</v>
      </c>
      <c r="L10" s="7">
        <f>C10+D10+E10+F10+G10+H10+I10+J10+K10</f>
        <v>5539</v>
      </c>
    </row>
    <row r="11" spans="1:12" x14ac:dyDescent="0.25">
      <c r="A11" s="5" t="s">
        <v>12</v>
      </c>
      <c r="B11" s="6">
        <v>5</v>
      </c>
      <c r="C11" s="7">
        <v>4871</v>
      </c>
      <c r="D11" s="7"/>
      <c r="E11" s="7">
        <v>0</v>
      </c>
      <c r="F11" s="7">
        <v>585</v>
      </c>
      <c r="G11" s="7">
        <v>0</v>
      </c>
      <c r="H11" s="7">
        <v>0</v>
      </c>
      <c r="I11" s="7">
        <v>0</v>
      </c>
      <c r="J11" s="7">
        <v>0</v>
      </c>
      <c r="K11" s="7">
        <v>347</v>
      </c>
      <c r="L11" s="7">
        <f>C11+D11+E11+F11+G11+H11+I11+J11+K11</f>
        <v>5803</v>
      </c>
    </row>
    <row r="12" spans="1:12" x14ac:dyDescent="0.25">
      <c r="A12" s="5" t="s">
        <v>12</v>
      </c>
      <c r="B12" s="6">
        <v>5</v>
      </c>
      <c r="C12" s="7">
        <v>4871</v>
      </c>
      <c r="D12" s="7"/>
      <c r="E12" s="7">
        <v>0</v>
      </c>
      <c r="F12" s="7">
        <v>585</v>
      </c>
      <c r="G12" s="7">
        <v>0</v>
      </c>
      <c r="H12" s="7">
        <v>0</v>
      </c>
      <c r="I12" s="7">
        <v>0</v>
      </c>
      <c r="J12" s="7">
        <v>0</v>
      </c>
      <c r="K12" s="7">
        <v>347</v>
      </c>
      <c r="L12" s="7">
        <f>C12+D12+E12+F12+G12+H12+I12+J12+K12</f>
        <v>5803</v>
      </c>
    </row>
    <row r="13" spans="1:12" x14ac:dyDescent="0.25">
      <c r="A13" s="5" t="s">
        <v>12</v>
      </c>
      <c r="B13" s="6">
        <v>5</v>
      </c>
      <c r="C13" s="7">
        <v>4871</v>
      </c>
      <c r="D13" s="7"/>
      <c r="E13" s="7">
        <v>0</v>
      </c>
      <c r="F13" s="7">
        <v>585</v>
      </c>
      <c r="G13" s="7">
        <v>0</v>
      </c>
      <c r="H13" s="7">
        <v>0</v>
      </c>
      <c r="I13" s="7">
        <v>0</v>
      </c>
      <c r="J13" s="7">
        <v>0</v>
      </c>
      <c r="K13" s="7">
        <v>347</v>
      </c>
      <c r="L13" s="7">
        <f>C13+D13+E13+F13+G13+H13+I13+J13+K13</f>
        <v>5803</v>
      </c>
    </row>
    <row r="14" spans="1:12" x14ac:dyDescent="0.25">
      <c r="A14" s="5" t="s">
        <v>12</v>
      </c>
      <c r="B14" s="6">
        <v>5</v>
      </c>
      <c r="C14" s="7">
        <v>4871</v>
      </c>
      <c r="D14" s="7"/>
      <c r="E14" s="7">
        <v>0</v>
      </c>
      <c r="F14" s="7">
        <v>0</v>
      </c>
      <c r="G14" s="7">
        <v>341</v>
      </c>
      <c r="H14" s="7">
        <v>0</v>
      </c>
      <c r="I14" s="7">
        <v>0</v>
      </c>
      <c r="J14" s="7">
        <v>0</v>
      </c>
      <c r="K14" s="7">
        <v>347</v>
      </c>
      <c r="L14" s="7">
        <f>C14+D14+E14+F14+G14+H14+I14+J14+K14</f>
        <v>5559</v>
      </c>
    </row>
    <row r="15" spans="1:12" x14ac:dyDescent="0.25">
      <c r="A15" s="5" t="s">
        <v>12</v>
      </c>
      <c r="B15" s="6">
        <v>4</v>
      </c>
      <c r="C15" s="7">
        <v>4752</v>
      </c>
      <c r="D15" s="7"/>
      <c r="E15" s="7">
        <v>0</v>
      </c>
      <c r="F15" s="7">
        <v>0</v>
      </c>
      <c r="G15" s="7">
        <v>333</v>
      </c>
      <c r="H15" s="7">
        <v>0</v>
      </c>
      <c r="I15" s="7">
        <v>0</v>
      </c>
      <c r="J15" s="7">
        <v>0</v>
      </c>
      <c r="K15" s="7">
        <v>347</v>
      </c>
      <c r="L15" s="7">
        <f>C15+D15+E15+F15+G15+H15+I15+J15+K15</f>
        <v>5432</v>
      </c>
    </row>
    <row r="16" spans="1:12" x14ac:dyDescent="0.25">
      <c r="A16" s="5" t="s">
        <v>12</v>
      </c>
      <c r="B16" s="6">
        <v>5</v>
      </c>
      <c r="C16" s="7">
        <v>4871</v>
      </c>
      <c r="D16" s="7"/>
      <c r="E16" s="7">
        <v>0</v>
      </c>
      <c r="F16" s="7">
        <v>0</v>
      </c>
      <c r="G16" s="7">
        <v>341</v>
      </c>
      <c r="H16" s="7">
        <v>0</v>
      </c>
      <c r="I16" s="7">
        <v>0</v>
      </c>
      <c r="J16" s="7">
        <v>0</v>
      </c>
      <c r="K16" s="7">
        <v>347</v>
      </c>
      <c r="L16" s="7">
        <f>C16+D16+E16+F16+G16+H16+I16+J16+K16</f>
        <v>5559</v>
      </c>
    </row>
    <row r="17" spans="1:12" x14ac:dyDescent="0.25">
      <c r="A17" s="5" t="s">
        <v>12</v>
      </c>
      <c r="B17" s="6">
        <v>5</v>
      </c>
      <c r="C17" s="7">
        <v>4871</v>
      </c>
      <c r="D17" s="7"/>
      <c r="E17" s="7">
        <v>0</v>
      </c>
      <c r="F17" s="7">
        <v>0</v>
      </c>
      <c r="G17" s="7">
        <v>341</v>
      </c>
      <c r="H17" s="7">
        <v>0</v>
      </c>
      <c r="I17" s="7">
        <v>0</v>
      </c>
      <c r="J17" s="7">
        <v>0</v>
      </c>
      <c r="K17" s="7">
        <v>347</v>
      </c>
      <c r="L17" s="7">
        <f>C17+D17+E17+F17+G17+H17+I17+J17+K17</f>
        <v>5559</v>
      </c>
    </row>
    <row r="18" spans="1:12" x14ac:dyDescent="0.25">
      <c r="A18" s="5" t="s">
        <v>12</v>
      </c>
      <c r="B18" s="6">
        <v>5</v>
      </c>
      <c r="C18" s="7">
        <v>4871</v>
      </c>
      <c r="D18" s="7"/>
      <c r="E18" s="7">
        <v>0</v>
      </c>
      <c r="F18" s="7">
        <v>0</v>
      </c>
      <c r="G18" s="7">
        <v>341</v>
      </c>
      <c r="H18" s="7">
        <v>0</v>
      </c>
      <c r="I18" s="7">
        <v>0</v>
      </c>
      <c r="J18" s="7">
        <v>0</v>
      </c>
      <c r="K18" s="7">
        <v>347</v>
      </c>
      <c r="L18" s="7">
        <f>C18+D18+E18+F18+G18+H18+I18+J18+K18</f>
        <v>5559</v>
      </c>
    </row>
    <row r="19" spans="1:12" x14ac:dyDescent="0.25">
      <c r="A19" s="5" t="s">
        <v>12</v>
      </c>
      <c r="B19" s="6">
        <v>5</v>
      </c>
      <c r="C19" s="7">
        <v>4871</v>
      </c>
      <c r="D19" s="7"/>
      <c r="E19" s="7">
        <v>0</v>
      </c>
      <c r="F19" s="7">
        <v>0</v>
      </c>
      <c r="G19" s="7">
        <v>341</v>
      </c>
      <c r="H19" s="7">
        <v>0</v>
      </c>
      <c r="I19" s="7">
        <v>0</v>
      </c>
      <c r="J19" s="7">
        <v>0</v>
      </c>
      <c r="K19" s="7">
        <v>347</v>
      </c>
      <c r="L19" s="7">
        <f>C19+D19+E19+F19+G19+H19+I19+J19+K19</f>
        <v>5559</v>
      </c>
    </row>
    <row r="20" spans="1:12" x14ac:dyDescent="0.25">
      <c r="A20" s="5" t="s">
        <v>12</v>
      </c>
      <c r="B20" s="6">
        <v>5</v>
      </c>
      <c r="C20" s="7">
        <v>4871</v>
      </c>
      <c r="D20" s="7"/>
      <c r="E20" s="7">
        <v>0</v>
      </c>
      <c r="F20" s="7">
        <v>0</v>
      </c>
      <c r="G20" s="7">
        <v>341</v>
      </c>
      <c r="H20" s="7">
        <v>0</v>
      </c>
      <c r="I20" s="7">
        <v>0</v>
      </c>
      <c r="J20" s="7">
        <v>0</v>
      </c>
      <c r="K20" s="7">
        <v>347</v>
      </c>
      <c r="L20" s="7">
        <f>C20+D20+E20+F20+G20+H20+I20+J20+K20</f>
        <v>5559</v>
      </c>
    </row>
    <row r="21" spans="1:12" x14ac:dyDescent="0.25">
      <c r="A21" s="5" t="s">
        <v>12</v>
      </c>
      <c r="B21" s="6">
        <v>5</v>
      </c>
      <c r="C21" s="7">
        <v>4871</v>
      </c>
      <c r="D21" s="7"/>
      <c r="E21" s="7">
        <v>0</v>
      </c>
      <c r="F21" s="7">
        <v>0</v>
      </c>
      <c r="G21" s="7">
        <v>341</v>
      </c>
      <c r="H21" s="7">
        <v>0</v>
      </c>
      <c r="I21" s="7">
        <v>0</v>
      </c>
      <c r="J21" s="7">
        <v>0</v>
      </c>
      <c r="K21" s="7">
        <v>347</v>
      </c>
      <c r="L21" s="7">
        <f>C21+D21+E21+F21+G21+H21+I21+J21+K21</f>
        <v>5559</v>
      </c>
    </row>
    <row r="22" spans="1:12" x14ac:dyDescent="0.25">
      <c r="A22" s="5" t="s">
        <v>12</v>
      </c>
      <c r="B22" s="6">
        <v>5</v>
      </c>
      <c r="C22" s="7">
        <v>4871</v>
      </c>
      <c r="D22" s="7"/>
      <c r="E22" s="7">
        <v>0</v>
      </c>
      <c r="F22" s="7">
        <v>0</v>
      </c>
      <c r="G22" s="7">
        <v>341</v>
      </c>
      <c r="H22" s="7">
        <v>0</v>
      </c>
      <c r="I22" s="7">
        <v>0</v>
      </c>
      <c r="J22" s="7">
        <v>0</v>
      </c>
      <c r="K22" s="7">
        <v>347</v>
      </c>
      <c r="L22" s="7">
        <f>C22+D22+E22+F22+G22+H22+I22+J22+K22</f>
        <v>5559</v>
      </c>
    </row>
    <row r="23" spans="1:12" x14ac:dyDescent="0.25">
      <c r="A23" s="5" t="s">
        <v>12</v>
      </c>
      <c r="B23" s="6">
        <v>5</v>
      </c>
      <c r="C23" s="7">
        <v>4871</v>
      </c>
      <c r="D23" s="7"/>
      <c r="E23" s="7">
        <v>0</v>
      </c>
      <c r="F23" s="7">
        <v>0</v>
      </c>
      <c r="G23" s="7">
        <v>341</v>
      </c>
      <c r="H23" s="7">
        <v>0</v>
      </c>
      <c r="I23" s="7">
        <v>0</v>
      </c>
      <c r="J23" s="7">
        <v>0</v>
      </c>
      <c r="K23" s="7">
        <v>347</v>
      </c>
      <c r="L23" s="7">
        <f>C23+D23+E23+F23+G23+H23+I23+J23+K23</f>
        <v>5559</v>
      </c>
    </row>
    <row r="24" spans="1:12" x14ac:dyDescent="0.25">
      <c r="A24" s="5" t="s">
        <v>12</v>
      </c>
      <c r="B24" s="6">
        <v>5</v>
      </c>
      <c r="C24" s="7">
        <v>4871</v>
      </c>
      <c r="D24" s="7"/>
      <c r="E24" s="7">
        <v>731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347</v>
      </c>
      <c r="L24" s="7">
        <f>C24+D24+E24+F24+G24+H24+I24+J24+K24</f>
        <v>5949</v>
      </c>
    </row>
    <row r="25" spans="1:12" x14ac:dyDescent="0.25">
      <c r="A25" s="5" t="s">
        <v>12</v>
      </c>
      <c r="B25" s="6">
        <v>5</v>
      </c>
      <c r="C25" s="7">
        <v>4871</v>
      </c>
      <c r="D25" s="7"/>
      <c r="E25" s="7">
        <v>731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347</v>
      </c>
      <c r="L25" s="7">
        <f>C25+D25+E25+F25+G25+H25+I25+J25+K25</f>
        <v>5949</v>
      </c>
    </row>
    <row r="26" spans="1:12" x14ac:dyDescent="0.25">
      <c r="A26" s="5" t="s">
        <v>12</v>
      </c>
      <c r="B26" s="6">
        <v>5</v>
      </c>
      <c r="C26" s="7">
        <v>4871</v>
      </c>
      <c r="D26" s="7"/>
      <c r="E26" s="7">
        <v>731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347</v>
      </c>
      <c r="L26" s="7">
        <f>C26+D26+E26+F26+G26+H26+I26+J26+K26</f>
        <v>5949</v>
      </c>
    </row>
    <row r="27" spans="1:12" x14ac:dyDescent="0.25">
      <c r="A27" s="5" t="s">
        <v>12</v>
      </c>
      <c r="B27" s="6">
        <v>5</v>
      </c>
      <c r="C27" s="7">
        <v>4871</v>
      </c>
      <c r="D27" s="7"/>
      <c r="E27" s="7">
        <v>731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347</v>
      </c>
      <c r="L27" s="7">
        <f>C27+D27+E27+F27+G27+H27+I27+J27+K27</f>
        <v>5949</v>
      </c>
    </row>
    <row r="28" spans="1:12" x14ac:dyDescent="0.25">
      <c r="A28" s="5" t="s">
        <v>12</v>
      </c>
      <c r="B28" s="6">
        <v>5</v>
      </c>
      <c r="C28" s="7">
        <v>4871</v>
      </c>
      <c r="D28" s="7"/>
      <c r="E28" s="7">
        <v>731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347</v>
      </c>
      <c r="L28" s="7">
        <f>C28+D28+E28+F28+G28+H28+I28+J28+K28</f>
        <v>5949</v>
      </c>
    </row>
    <row r="29" spans="1:12" x14ac:dyDescent="0.25">
      <c r="A29" s="5" t="s">
        <v>12</v>
      </c>
      <c r="B29" s="6">
        <v>5</v>
      </c>
      <c r="C29" s="7">
        <v>4871</v>
      </c>
      <c r="D29" s="7"/>
      <c r="E29" s="7">
        <v>0</v>
      </c>
      <c r="F29" s="7">
        <v>0</v>
      </c>
      <c r="G29" s="7">
        <v>0</v>
      </c>
      <c r="H29" s="7">
        <v>0</v>
      </c>
      <c r="I29" s="7">
        <v>1461</v>
      </c>
      <c r="J29" s="7">
        <v>0</v>
      </c>
      <c r="K29" s="7">
        <v>347</v>
      </c>
      <c r="L29" s="7">
        <f>C29+D29+E29+F29+G29+H29+I29+J29+K29</f>
        <v>6679</v>
      </c>
    </row>
    <row r="30" spans="1:12" x14ac:dyDescent="0.25">
      <c r="A30" s="5" t="s">
        <v>50</v>
      </c>
      <c r="B30" s="6">
        <v>5</v>
      </c>
      <c r="C30" s="7">
        <v>4871</v>
      </c>
      <c r="D30" s="7"/>
      <c r="E30" s="7">
        <v>731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347</v>
      </c>
      <c r="L30" s="7">
        <f>C30+D30+E30+F30+G30+H30+I30+J30+K30</f>
        <v>5949</v>
      </c>
    </row>
    <row r="31" spans="1:12" x14ac:dyDescent="0.25">
      <c r="A31" s="5" t="s">
        <v>33</v>
      </c>
      <c r="B31" s="6">
        <v>5</v>
      </c>
      <c r="C31" s="7">
        <v>7175</v>
      </c>
      <c r="D31" s="7"/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725</v>
      </c>
      <c r="K31" s="7">
        <v>347</v>
      </c>
      <c r="L31" s="7">
        <f>C31+D31+E31+F31+G31+H31+I31+J31+K31</f>
        <v>8247</v>
      </c>
    </row>
    <row r="32" spans="1:12" x14ac:dyDescent="0.25">
      <c r="A32" s="5" t="s">
        <v>16</v>
      </c>
      <c r="B32" s="6">
        <v>5</v>
      </c>
      <c r="C32" s="7">
        <v>6109</v>
      </c>
      <c r="D32" s="7">
        <v>950</v>
      </c>
      <c r="E32" s="7">
        <v>916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347</v>
      </c>
      <c r="L32" s="7">
        <f>C32+D32+E32+F32+G32+H32+I32+J32+K32</f>
        <v>8322</v>
      </c>
    </row>
    <row r="33" spans="1:12" x14ac:dyDescent="0.25">
      <c r="A33" s="5" t="s">
        <v>26</v>
      </c>
      <c r="B33" s="6">
        <v>5</v>
      </c>
      <c r="C33" s="7">
        <v>3681</v>
      </c>
      <c r="D33" s="7"/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338</v>
      </c>
      <c r="K33" s="7">
        <v>347</v>
      </c>
      <c r="L33" s="7">
        <f>C33+D33+E33+F33+G33+H33+I33+J33+K33</f>
        <v>4366</v>
      </c>
    </row>
    <row r="34" spans="1:12" x14ac:dyDescent="0.25">
      <c r="A34" s="5" t="s">
        <v>18</v>
      </c>
      <c r="B34" s="6">
        <v>5</v>
      </c>
      <c r="C34" s="7">
        <v>6109</v>
      </c>
      <c r="D34" s="7"/>
      <c r="E34" s="7">
        <v>916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347</v>
      </c>
      <c r="L34" s="7">
        <f>C34+D34+E34+F34+G34+H34+I34+J34+K34</f>
        <v>7372</v>
      </c>
    </row>
    <row r="35" spans="1:12" x14ac:dyDescent="0.25">
      <c r="A35" s="5" t="s">
        <v>18</v>
      </c>
      <c r="B35" s="6">
        <v>5</v>
      </c>
      <c r="C35" s="7">
        <v>6109</v>
      </c>
      <c r="D35" s="7"/>
      <c r="E35" s="7">
        <v>916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347</v>
      </c>
      <c r="L35" s="7">
        <f>C35+D35+E35+F35+G35+H35+I35+J35+K35</f>
        <v>7372</v>
      </c>
    </row>
    <row r="36" spans="1:12" x14ac:dyDescent="0.25">
      <c r="A36" s="5" t="s">
        <v>18</v>
      </c>
      <c r="B36" s="6">
        <v>5</v>
      </c>
      <c r="C36" s="7">
        <v>6109</v>
      </c>
      <c r="D36" s="7"/>
      <c r="E36" s="7">
        <v>916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347</v>
      </c>
      <c r="L36" s="7">
        <f>C36+D36+E36+F36+G36+H36+I36+J36+K36</f>
        <v>7372</v>
      </c>
    </row>
    <row r="37" spans="1:12" x14ac:dyDescent="0.25">
      <c r="A37" s="5" t="s">
        <v>18</v>
      </c>
      <c r="B37" s="6">
        <v>5</v>
      </c>
      <c r="C37" s="7">
        <v>6109</v>
      </c>
      <c r="D37" s="7"/>
      <c r="E37" s="7">
        <v>0</v>
      </c>
      <c r="F37" s="7">
        <v>0</v>
      </c>
      <c r="G37" s="7">
        <v>0</v>
      </c>
      <c r="H37" s="7">
        <v>916</v>
      </c>
      <c r="I37" s="7">
        <v>0</v>
      </c>
      <c r="J37" s="7">
        <v>0</v>
      </c>
      <c r="K37" s="7">
        <v>347</v>
      </c>
      <c r="L37" s="7">
        <f>C37+D37+E37+F37+G37+H37+I37+J37+K37</f>
        <v>7372</v>
      </c>
    </row>
    <row r="38" spans="1:12" x14ac:dyDescent="0.25">
      <c r="A38" s="5" t="s">
        <v>34</v>
      </c>
      <c r="B38" s="6">
        <v>4</v>
      </c>
      <c r="C38" s="7">
        <v>6854</v>
      </c>
      <c r="D38" s="7"/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692</v>
      </c>
      <c r="K38" s="7">
        <v>347</v>
      </c>
      <c r="L38" s="7">
        <f>C38+D38+E38+F38+G38+H38+I38+J38+K38</f>
        <v>7893</v>
      </c>
    </row>
    <row r="39" spans="1:12" x14ac:dyDescent="0.25">
      <c r="A39" s="5" t="s">
        <v>31</v>
      </c>
      <c r="B39" s="6">
        <v>5</v>
      </c>
      <c r="C39" s="7">
        <v>6175</v>
      </c>
      <c r="D39" s="7"/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611</v>
      </c>
      <c r="K39" s="7">
        <v>347</v>
      </c>
      <c r="L39" s="7">
        <f>C39+D39+E39+F39+G39+H39+I39+J39+K39</f>
        <v>7133</v>
      </c>
    </row>
    <row r="40" spans="1:12" x14ac:dyDescent="0.25">
      <c r="A40" s="5" t="s">
        <v>31</v>
      </c>
      <c r="B40" s="6">
        <v>3</v>
      </c>
      <c r="C40" s="7">
        <v>5937</v>
      </c>
      <c r="D40" s="7"/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590</v>
      </c>
      <c r="K40" s="7">
        <v>347</v>
      </c>
      <c r="L40" s="7">
        <f>C40+D40+E40+F40+G40+H40+I40+J40+K40</f>
        <v>6874</v>
      </c>
    </row>
    <row r="41" spans="1:12" x14ac:dyDescent="0.25">
      <c r="A41" s="5" t="s">
        <v>25</v>
      </c>
      <c r="B41" s="6">
        <v>5</v>
      </c>
      <c r="C41" s="7">
        <v>7026</v>
      </c>
      <c r="D41" s="7"/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710</v>
      </c>
      <c r="K41" s="7">
        <v>347</v>
      </c>
      <c r="L41" s="7">
        <f>C41+D41+E41+F41+G41+H41+I41+J41+K41</f>
        <v>8083</v>
      </c>
    </row>
    <row r="42" spans="1:12" x14ac:dyDescent="0.25">
      <c r="A42" s="5" t="s">
        <v>25</v>
      </c>
      <c r="B42" s="6">
        <v>5</v>
      </c>
      <c r="C42" s="7">
        <v>7026</v>
      </c>
      <c r="D42" s="7"/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710</v>
      </c>
      <c r="K42" s="7">
        <v>347</v>
      </c>
      <c r="L42" s="7">
        <f>C42+D42+E42+F42+G42+H42+I42+J42+K42</f>
        <v>8083</v>
      </c>
    </row>
    <row r="43" spans="1:12" x14ac:dyDescent="0.25">
      <c r="A43" s="5" t="s">
        <v>25</v>
      </c>
      <c r="B43" s="6">
        <v>5</v>
      </c>
      <c r="C43" s="7">
        <v>7026</v>
      </c>
      <c r="D43" s="7"/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710</v>
      </c>
      <c r="K43" s="7">
        <v>347</v>
      </c>
      <c r="L43" s="7">
        <f>C43+D43+E43+F43+G43+H43+I43+J43+K43</f>
        <v>8083</v>
      </c>
    </row>
    <row r="44" spans="1:12" x14ac:dyDescent="0.25">
      <c r="A44" s="5" t="s">
        <v>25</v>
      </c>
      <c r="B44" s="6">
        <v>5</v>
      </c>
      <c r="C44" s="7">
        <v>7026</v>
      </c>
      <c r="D44" s="7"/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710</v>
      </c>
      <c r="K44" s="7">
        <v>347</v>
      </c>
      <c r="L44" s="7">
        <f>C44+D44+E44+F44+G44+H44+I44+J44+K44</f>
        <v>8083</v>
      </c>
    </row>
    <row r="45" spans="1:12" x14ac:dyDescent="0.25">
      <c r="A45" s="5" t="s">
        <v>25</v>
      </c>
      <c r="B45" s="6">
        <v>5</v>
      </c>
      <c r="C45" s="7">
        <v>7026</v>
      </c>
      <c r="D45" s="7"/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710</v>
      </c>
      <c r="K45" s="7">
        <v>347</v>
      </c>
      <c r="L45" s="7">
        <f>C45+D45+E45+F45+G45+H45+I45+J45+K45</f>
        <v>8083</v>
      </c>
    </row>
    <row r="46" spans="1:12" x14ac:dyDescent="0.25">
      <c r="A46" s="5" t="s">
        <v>25</v>
      </c>
      <c r="B46" s="6">
        <v>5</v>
      </c>
      <c r="C46" s="7">
        <v>7026</v>
      </c>
      <c r="D46" s="7"/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710</v>
      </c>
      <c r="K46" s="7">
        <v>347</v>
      </c>
      <c r="L46" s="7">
        <f>C46+D46+E46+F46+G46+H46+I46+J46+K46</f>
        <v>8083</v>
      </c>
    </row>
    <row r="47" spans="1:12" x14ac:dyDescent="0.25">
      <c r="A47" s="5" t="s">
        <v>25</v>
      </c>
      <c r="B47" s="6">
        <v>4</v>
      </c>
      <c r="C47" s="7">
        <v>6854</v>
      </c>
      <c r="D47" s="7"/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692</v>
      </c>
      <c r="K47" s="7">
        <v>347</v>
      </c>
      <c r="L47" s="7">
        <f>C47+D47+E47+F47+G47+H47+I47+J47+K47</f>
        <v>7893</v>
      </c>
    </row>
    <row r="48" spans="1:12" x14ac:dyDescent="0.25">
      <c r="A48" s="5" t="s">
        <v>8</v>
      </c>
      <c r="B48" s="6" t="s">
        <v>21</v>
      </c>
      <c r="C48" s="7">
        <v>9980</v>
      </c>
      <c r="D48" s="7"/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1008</v>
      </c>
      <c r="K48" s="7">
        <v>347</v>
      </c>
      <c r="L48" s="7">
        <f>C48+D48+E48+F48+G48+H48+I48+J48+K48</f>
        <v>11335</v>
      </c>
    </row>
    <row r="49" spans="1:12" x14ac:dyDescent="0.25">
      <c r="A49" s="5" t="s">
        <v>9</v>
      </c>
      <c r="B49" s="6" t="s">
        <v>21</v>
      </c>
      <c r="C49" s="7">
        <v>10594</v>
      </c>
      <c r="D49" s="7"/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1070</v>
      </c>
      <c r="K49" s="7">
        <v>347</v>
      </c>
      <c r="L49" s="7">
        <f>C49+D49+E49+F49+G49+H49+I49+J49+K49</f>
        <v>12011</v>
      </c>
    </row>
    <row r="50" spans="1:12" x14ac:dyDescent="0.25">
      <c r="A50" s="5" t="s">
        <v>13</v>
      </c>
      <c r="B50" s="6">
        <v>5</v>
      </c>
      <c r="C50" s="7">
        <v>6886</v>
      </c>
      <c r="D50" s="7"/>
      <c r="E50" s="7">
        <v>0</v>
      </c>
      <c r="F50" s="7">
        <v>826</v>
      </c>
      <c r="G50" s="7">
        <v>0</v>
      </c>
      <c r="H50" s="7">
        <v>0</v>
      </c>
      <c r="I50" s="7">
        <v>0</v>
      </c>
      <c r="J50" s="7">
        <v>0</v>
      </c>
      <c r="K50" s="7">
        <v>347</v>
      </c>
      <c r="L50" s="7">
        <f>C50+D50+E50+F50+G50+H50+I50+J50+K50</f>
        <v>8059</v>
      </c>
    </row>
    <row r="51" spans="1:12" x14ac:dyDescent="0.25">
      <c r="A51" s="5" t="s">
        <v>19</v>
      </c>
      <c r="B51" s="6">
        <v>5</v>
      </c>
      <c r="C51" s="7">
        <v>6109</v>
      </c>
      <c r="D51" s="7"/>
      <c r="E51" s="7">
        <v>0</v>
      </c>
      <c r="F51" s="7">
        <v>0</v>
      </c>
      <c r="G51" s="7">
        <v>0</v>
      </c>
      <c r="H51" s="7">
        <v>0</v>
      </c>
      <c r="I51" s="7">
        <v>1833</v>
      </c>
      <c r="J51" s="7">
        <v>0</v>
      </c>
      <c r="K51" s="7">
        <v>347</v>
      </c>
      <c r="L51" s="7">
        <f>C51+D51+E51+F51+G51+H51+I51+J51+K51</f>
        <v>8289</v>
      </c>
    </row>
    <row r="52" spans="1:12" x14ac:dyDescent="0.25">
      <c r="A52" s="5" t="s">
        <v>30</v>
      </c>
      <c r="B52" s="6">
        <v>5</v>
      </c>
      <c r="C52" s="7">
        <v>2613</v>
      </c>
      <c r="D52" s="7"/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228</v>
      </c>
      <c r="K52" s="7">
        <v>347</v>
      </c>
      <c r="L52" s="7">
        <f>C52+D52+E52+F52+G52+H52+I52+J52+K52</f>
        <v>3188</v>
      </c>
    </row>
    <row r="53" spans="1:12" x14ac:dyDescent="0.25">
      <c r="A53" s="5" t="s">
        <v>30</v>
      </c>
      <c r="B53" s="6">
        <v>5</v>
      </c>
      <c r="C53" s="7">
        <v>2613</v>
      </c>
      <c r="D53" s="7"/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228</v>
      </c>
      <c r="K53" s="7">
        <v>347</v>
      </c>
      <c r="L53" s="7">
        <f>C53+D53+E53+F53+G53+H53+I53+J53+K53</f>
        <v>3188</v>
      </c>
    </row>
    <row r="54" spans="1:12" x14ac:dyDescent="0.25">
      <c r="A54" s="5" t="s">
        <v>27</v>
      </c>
      <c r="B54" s="6">
        <v>5</v>
      </c>
      <c r="C54" s="7">
        <v>5989</v>
      </c>
      <c r="D54" s="7"/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578</v>
      </c>
      <c r="K54" s="7">
        <v>347</v>
      </c>
      <c r="L54" s="7">
        <f>C54+D54+E54+F54+G54+H54+I54+J54+K54</f>
        <v>6914</v>
      </c>
    </row>
    <row r="55" spans="1:12" x14ac:dyDescent="0.25">
      <c r="A55" s="5" t="s">
        <v>23</v>
      </c>
      <c r="B55" s="6">
        <v>3</v>
      </c>
      <c r="C55" s="7">
        <v>6573</v>
      </c>
      <c r="D55" s="7"/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664</v>
      </c>
      <c r="K55" s="7">
        <v>347</v>
      </c>
      <c r="L55" s="7">
        <f>C55+D55+E55+F55+G55+H55+I55+J55+K55</f>
        <v>7584</v>
      </c>
    </row>
    <row r="56" spans="1:12" x14ac:dyDescent="0.25">
      <c r="A56" s="5" t="s">
        <v>22</v>
      </c>
      <c r="B56" s="6">
        <v>5</v>
      </c>
      <c r="C56" s="7">
        <v>7553</v>
      </c>
      <c r="D56" s="7"/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763</v>
      </c>
      <c r="K56" s="7">
        <v>347</v>
      </c>
      <c r="L56" s="7">
        <f>C56+D56+E56+F56+G56+H56+I56+J56+K56</f>
        <v>8663</v>
      </c>
    </row>
    <row r="57" spans="1:12" x14ac:dyDescent="0.25">
      <c r="A57" s="5" t="s">
        <v>22</v>
      </c>
      <c r="B57" s="6">
        <v>5</v>
      </c>
      <c r="C57" s="7">
        <v>7553</v>
      </c>
      <c r="D57" s="7"/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763</v>
      </c>
      <c r="K57" s="7">
        <v>347</v>
      </c>
      <c r="L57" s="7">
        <f>C57+D57+E57+F57+G57+H57+I57+J57+K57</f>
        <v>8663</v>
      </c>
    </row>
    <row r="58" spans="1:12" x14ac:dyDescent="0.25">
      <c r="A58" s="5" t="s">
        <v>22</v>
      </c>
      <c r="B58" s="6">
        <v>5</v>
      </c>
      <c r="C58" s="7">
        <v>7553</v>
      </c>
      <c r="D58" s="7"/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763</v>
      </c>
      <c r="K58" s="7">
        <v>347</v>
      </c>
      <c r="L58" s="7">
        <f>C58+D58+E58+F58+G58+H58+I58+J58+K58</f>
        <v>8663</v>
      </c>
    </row>
    <row r="59" spans="1:12" x14ac:dyDescent="0.25">
      <c r="A59" s="5" t="s">
        <v>22</v>
      </c>
      <c r="B59" s="6">
        <v>5</v>
      </c>
      <c r="C59" s="7">
        <v>7553</v>
      </c>
      <c r="D59" s="7"/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763</v>
      </c>
      <c r="K59" s="7">
        <v>347</v>
      </c>
      <c r="L59" s="7">
        <f>C59+D59+E59+F59+G59+H59+I59+J59+K59</f>
        <v>8663</v>
      </c>
    </row>
    <row r="60" spans="1:12" x14ac:dyDescent="0.25">
      <c r="A60" s="5" t="s">
        <v>22</v>
      </c>
      <c r="B60" s="6">
        <v>5</v>
      </c>
      <c r="C60" s="7">
        <v>7553</v>
      </c>
      <c r="D60" s="7"/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763</v>
      </c>
      <c r="K60" s="7">
        <v>347</v>
      </c>
      <c r="L60" s="7">
        <f>C60+D60+E60+F60+G60+H60+I60+J60+K60</f>
        <v>8663</v>
      </c>
    </row>
    <row r="61" spans="1:12" x14ac:dyDescent="0.25">
      <c r="A61" s="5" t="s">
        <v>22</v>
      </c>
      <c r="B61" s="6">
        <v>5</v>
      </c>
      <c r="C61" s="7">
        <v>7553</v>
      </c>
      <c r="D61" s="7"/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763</v>
      </c>
      <c r="K61" s="7">
        <v>347</v>
      </c>
      <c r="L61" s="7">
        <f>C61+D61+E61+F61+G61+H61+I61+J61+K61</f>
        <v>8663</v>
      </c>
    </row>
    <row r="62" spans="1:12" x14ac:dyDescent="0.25">
      <c r="A62" s="5" t="s">
        <v>22</v>
      </c>
      <c r="B62" s="6">
        <v>5</v>
      </c>
      <c r="C62" s="7">
        <v>7553</v>
      </c>
      <c r="D62" s="7">
        <v>950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763</v>
      </c>
      <c r="K62" s="7">
        <v>347</v>
      </c>
      <c r="L62" s="7">
        <f>C62+D62+E62+F62+G62+H62+I62+J62+K62</f>
        <v>9613</v>
      </c>
    </row>
    <row r="63" spans="1:12" x14ac:dyDescent="0.25">
      <c r="A63" s="5" t="s">
        <v>22</v>
      </c>
      <c r="B63" s="6">
        <v>5</v>
      </c>
      <c r="C63" s="7">
        <v>7553</v>
      </c>
      <c r="D63" s="7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763</v>
      </c>
      <c r="K63" s="7">
        <v>347</v>
      </c>
      <c r="L63" s="7">
        <f>C63+D63+E63+F63+G63+H63+I63+J63+K63</f>
        <v>8663</v>
      </c>
    </row>
    <row r="64" spans="1:12" x14ac:dyDescent="0.25">
      <c r="A64" s="5" t="s">
        <v>22</v>
      </c>
      <c r="B64" s="6">
        <v>5</v>
      </c>
      <c r="C64" s="7">
        <v>7553</v>
      </c>
      <c r="D64" s="7"/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763</v>
      </c>
      <c r="K64" s="7">
        <v>347</v>
      </c>
      <c r="L64" s="7">
        <f>C64+D64+E64+F64+G64+H64+I64+J64+K64</f>
        <v>8663</v>
      </c>
    </row>
    <row r="65" spans="1:12" x14ac:dyDescent="0.25">
      <c r="A65" s="5" t="s">
        <v>22</v>
      </c>
      <c r="B65" s="6">
        <v>5</v>
      </c>
      <c r="C65" s="7">
        <v>7553</v>
      </c>
      <c r="D65" s="7"/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763</v>
      </c>
      <c r="K65" s="7">
        <v>347</v>
      </c>
      <c r="L65" s="7">
        <f>C65+D65+E65+F65+G65+H65+I65+J65+K65</f>
        <v>8663</v>
      </c>
    </row>
    <row r="66" spans="1:12" x14ac:dyDescent="0.25">
      <c r="A66" s="5" t="s">
        <v>22</v>
      </c>
      <c r="B66" s="6">
        <v>5</v>
      </c>
      <c r="C66" s="7">
        <v>7553</v>
      </c>
      <c r="D66" s="7"/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763</v>
      </c>
      <c r="K66" s="7">
        <v>347</v>
      </c>
      <c r="L66" s="7">
        <f>C66+D66+E66+F66+G66+H66+I66+J66+K66</f>
        <v>8663</v>
      </c>
    </row>
    <row r="67" spans="1:12" x14ac:dyDescent="0.25">
      <c r="A67" s="5" t="s">
        <v>22</v>
      </c>
      <c r="B67" s="6">
        <v>4</v>
      </c>
      <c r="C67" s="7">
        <v>7369</v>
      </c>
      <c r="D67" s="7"/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744</v>
      </c>
      <c r="K67" s="7">
        <v>347</v>
      </c>
      <c r="L67" s="7">
        <f>C67+D67+E67+F67+G67+H67+I67+J67+K67</f>
        <v>8460</v>
      </c>
    </row>
    <row r="68" spans="1:12" x14ac:dyDescent="0.25">
      <c r="A68" s="5" t="s">
        <v>22</v>
      </c>
      <c r="B68" s="6">
        <v>5</v>
      </c>
      <c r="C68" s="7">
        <v>7026</v>
      </c>
      <c r="D68" s="7"/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710</v>
      </c>
      <c r="K68" s="7">
        <v>347</v>
      </c>
      <c r="L68" s="7">
        <f>C68+D68+E68+F68+G68+H68+I68+J68+K68</f>
        <v>8083</v>
      </c>
    </row>
    <row r="69" spans="1:12" x14ac:dyDescent="0.25">
      <c r="A69" s="5" t="s">
        <v>22</v>
      </c>
      <c r="B69" s="6">
        <v>4</v>
      </c>
      <c r="C69" s="7">
        <v>6854</v>
      </c>
      <c r="D69" s="7"/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692</v>
      </c>
      <c r="K69" s="7">
        <v>347</v>
      </c>
      <c r="L69" s="7">
        <f>C69+D69+E69+F69+G69+H69+I69+J69+K69</f>
        <v>7893</v>
      </c>
    </row>
    <row r="70" spans="1:12" x14ac:dyDescent="0.25">
      <c r="A70" s="5" t="s">
        <v>28</v>
      </c>
      <c r="B70" s="6">
        <v>5</v>
      </c>
      <c r="C70" s="7">
        <v>3681</v>
      </c>
      <c r="D70" s="7"/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338</v>
      </c>
      <c r="K70" s="7">
        <v>347</v>
      </c>
      <c r="L70" s="7">
        <f>C70+D70+E70+F70+G70+H70+I70+J70+K70</f>
        <v>4366</v>
      </c>
    </row>
    <row r="71" spans="1:12" x14ac:dyDescent="0.25">
      <c r="A71" s="5" t="s">
        <v>11</v>
      </c>
      <c r="B71" s="6">
        <v>3</v>
      </c>
      <c r="C71" s="7">
        <v>14816</v>
      </c>
      <c r="D71" s="7"/>
      <c r="E71" s="7">
        <v>0</v>
      </c>
      <c r="F71" s="7">
        <v>1778</v>
      </c>
      <c r="G71" s="7">
        <v>0</v>
      </c>
      <c r="H71" s="7">
        <v>0</v>
      </c>
      <c r="I71" s="7">
        <v>0</v>
      </c>
      <c r="J71" s="7">
        <v>0</v>
      </c>
      <c r="K71" s="7">
        <v>347</v>
      </c>
      <c r="L71" s="7">
        <f>C71+D71+E71+F71+G71+H71+I71+J71+K71</f>
        <v>16941</v>
      </c>
    </row>
    <row r="72" spans="1:12" x14ac:dyDescent="0.25">
      <c r="A72" s="5" t="s">
        <v>11</v>
      </c>
      <c r="B72" s="6">
        <v>3</v>
      </c>
      <c r="C72" s="7">
        <v>14816</v>
      </c>
      <c r="D72" s="7"/>
      <c r="E72" s="7">
        <v>0</v>
      </c>
      <c r="F72" s="7">
        <v>1778</v>
      </c>
      <c r="G72" s="7">
        <v>0</v>
      </c>
      <c r="H72" s="7">
        <v>0</v>
      </c>
      <c r="I72" s="7">
        <v>0</v>
      </c>
      <c r="J72" s="7">
        <v>0</v>
      </c>
      <c r="K72" s="7">
        <v>347</v>
      </c>
      <c r="L72" s="7">
        <f>C72+D72+E72+F72+G72+H72+I72+J72+K72</f>
        <v>16941</v>
      </c>
    </row>
    <row r="73" spans="1:12" x14ac:dyDescent="0.25">
      <c r="A73" s="5" t="s">
        <v>11</v>
      </c>
      <c r="B73" s="6">
        <v>5</v>
      </c>
      <c r="C73" s="7">
        <v>15567</v>
      </c>
      <c r="D73" s="7"/>
      <c r="E73" s="7">
        <v>0</v>
      </c>
      <c r="F73" s="7">
        <v>1868</v>
      </c>
      <c r="G73" s="7">
        <v>0</v>
      </c>
      <c r="H73" s="7">
        <v>0</v>
      </c>
      <c r="I73" s="7">
        <v>0</v>
      </c>
      <c r="J73" s="7">
        <v>0</v>
      </c>
      <c r="K73" s="7">
        <v>347</v>
      </c>
      <c r="L73" s="7">
        <f>C73+D73+E73+F73+G73+H73+I73+J73+K73</f>
        <v>17782</v>
      </c>
    </row>
    <row r="74" spans="1:12" x14ac:dyDescent="0.25">
      <c r="A74" s="5" t="s">
        <v>11</v>
      </c>
      <c r="B74" s="6">
        <v>5</v>
      </c>
      <c r="C74" s="7">
        <v>15567</v>
      </c>
      <c r="D74" s="7"/>
      <c r="E74" s="7">
        <v>0</v>
      </c>
      <c r="F74" s="7">
        <v>0</v>
      </c>
      <c r="G74" s="7">
        <v>1090</v>
      </c>
      <c r="H74" s="7">
        <v>0</v>
      </c>
      <c r="I74" s="7">
        <v>0</v>
      </c>
      <c r="J74" s="7">
        <v>0</v>
      </c>
      <c r="K74" s="7">
        <v>347</v>
      </c>
      <c r="L74" s="7">
        <f>C74+D74+E74+F74+G74+H74+I74+J74+K74</f>
        <v>17004</v>
      </c>
    </row>
    <row r="75" spans="1:12" x14ac:dyDescent="0.25">
      <c r="A75" s="5" t="s">
        <v>11</v>
      </c>
      <c r="B75" s="6">
        <v>5</v>
      </c>
      <c r="C75" s="7">
        <v>15567</v>
      </c>
      <c r="D75" s="7"/>
      <c r="E75" s="7">
        <v>0</v>
      </c>
      <c r="F75" s="7">
        <v>0</v>
      </c>
      <c r="G75" s="7">
        <v>1090</v>
      </c>
      <c r="H75" s="7">
        <v>0</v>
      </c>
      <c r="I75" s="7">
        <v>0</v>
      </c>
      <c r="J75" s="7">
        <v>0</v>
      </c>
      <c r="K75" s="7">
        <v>347</v>
      </c>
      <c r="L75" s="7">
        <f>C75+D75+E75+F75+G75+H75+I75+J75+K75</f>
        <v>17004</v>
      </c>
    </row>
    <row r="76" spans="1:12" x14ac:dyDescent="0.25">
      <c r="A76" s="5" t="s">
        <v>11</v>
      </c>
      <c r="B76" s="6">
        <v>4</v>
      </c>
      <c r="C76" s="7">
        <v>15187</v>
      </c>
      <c r="D76" s="7"/>
      <c r="E76" s="7">
        <v>0</v>
      </c>
      <c r="F76" s="7">
        <v>0</v>
      </c>
      <c r="G76" s="7">
        <v>1063</v>
      </c>
      <c r="H76" s="7">
        <v>0</v>
      </c>
      <c r="I76" s="7">
        <v>0</v>
      </c>
      <c r="J76" s="7">
        <v>0</v>
      </c>
      <c r="K76" s="7">
        <v>347</v>
      </c>
      <c r="L76" s="7">
        <f>C76+D76+E76+F76+G76+H76+I76+J76+K76</f>
        <v>16597</v>
      </c>
    </row>
    <row r="77" spans="1:12" x14ac:dyDescent="0.25">
      <c r="A77" s="5" t="s">
        <v>11</v>
      </c>
      <c r="B77" s="6">
        <v>4</v>
      </c>
      <c r="C77" s="7">
        <v>15187</v>
      </c>
      <c r="D77" s="7"/>
      <c r="E77" s="7">
        <v>0</v>
      </c>
      <c r="F77" s="7">
        <v>0</v>
      </c>
      <c r="G77" s="7">
        <v>1063</v>
      </c>
      <c r="H77" s="7">
        <v>0</v>
      </c>
      <c r="I77" s="7">
        <v>0</v>
      </c>
      <c r="J77" s="7">
        <v>0</v>
      </c>
      <c r="K77" s="7">
        <v>347</v>
      </c>
      <c r="L77" s="7">
        <f>C77+D77+E77+F77+G77+H77+I77+J77+K77</f>
        <v>16597</v>
      </c>
    </row>
    <row r="78" spans="1:12" x14ac:dyDescent="0.25">
      <c r="A78" s="5" t="s">
        <v>11</v>
      </c>
      <c r="B78" s="6">
        <v>5</v>
      </c>
      <c r="C78" s="7">
        <v>15567</v>
      </c>
      <c r="D78" s="7">
        <v>950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347</v>
      </c>
      <c r="L78" s="7">
        <f>C78+D78+E78+F78+G78+H78+I78+J78+K78</f>
        <v>16864</v>
      </c>
    </row>
    <row r="79" spans="1:12" x14ac:dyDescent="0.25">
      <c r="A79" s="5" t="s">
        <v>48</v>
      </c>
      <c r="B79" s="6">
        <v>5</v>
      </c>
      <c r="C79" s="7">
        <v>15567</v>
      </c>
      <c r="D79" s="7"/>
      <c r="E79" s="7">
        <v>2335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347</v>
      </c>
      <c r="L79" s="7">
        <f>C79+D79+E79+F79+G79+H79+I79+J79+K79</f>
        <v>18249</v>
      </c>
    </row>
    <row r="80" spans="1:12" x14ac:dyDescent="0.25">
      <c r="A80" s="5" t="s">
        <v>15</v>
      </c>
      <c r="B80" s="6">
        <v>3</v>
      </c>
      <c r="C80" s="7">
        <v>11735</v>
      </c>
      <c r="D80" s="7"/>
      <c r="E80" s="7">
        <v>0</v>
      </c>
      <c r="F80" s="7">
        <v>0</v>
      </c>
      <c r="G80" s="7">
        <v>821</v>
      </c>
      <c r="H80" s="7">
        <v>0</v>
      </c>
      <c r="I80" s="7">
        <v>0</v>
      </c>
      <c r="J80" s="7">
        <v>0</v>
      </c>
      <c r="K80" s="7">
        <v>347</v>
      </c>
      <c r="L80" s="7">
        <f>C80+D80+E80+F80+G80+H80+I80+J80+K80</f>
        <v>12903</v>
      </c>
    </row>
    <row r="81" spans="1:12" x14ac:dyDescent="0.25">
      <c r="A81" s="5" t="s">
        <v>15</v>
      </c>
      <c r="B81" s="6">
        <v>5</v>
      </c>
      <c r="C81" s="7">
        <v>12330</v>
      </c>
      <c r="D81" s="7"/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347</v>
      </c>
      <c r="L81" s="7">
        <f>C81+D81+E81+F81+G81+H81+I81+J81+K81</f>
        <v>12677</v>
      </c>
    </row>
    <row r="82" spans="1:12" x14ac:dyDescent="0.25">
      <c r="A82" s="5" t="s">
        <v>15</v>
      </c>
      <c r="B82" s="6">
        <v>5</v>
      </c>
      <c r="C82" s="7">
        <v>12330</v>
      </c>
      <c r="D82" s="7"/>
      <c r="E82" s="7">
        <v>0</v>
      </c>
      <c r="F82" s="7">
        <v>0</v>
      </c>
      <c r="G82" s="7">
        <v>863</v>
      </c>
      <c r="H82" s="7">
        <v>0</v>
      </c>
      <c r="I82" s="7">
        <v>0</v>
      </c>
      <c r="J82" s="7">
        <v>0</v>
      </c>
      <c r="K82" s="7">
        <v>347</v>
      </c>
      <c r="L82" s="7">
        <f>C82+D82+E82+F82+G82+H82+I82+J82+K82</f>
        <v>13540</v>
      </c>
    </row>
    <row r="83" spans="1:12" x14ac:dyDescent="0.25">
      <c r="A83" s="5" t="s">
        <v>15</v>
      </c>
      <c r="B83" s="6">
        <v>3</v>
      </c>
      <c r="C83" s="7">
        <v>11735</v>
      </c>
      <c r="D83" s="7"/>
      <c r="E83" s="7">
        <v>1760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347</v>
      </c>
      <c r="L83" s="7">
        <f>C83+D83+E83+F83+G83+H83+I83+J83+K83</f>
        <v>13842</v>
      </c>
    </row>
    <row r="84" spans="1:12" x14ac:dyDescent="0.25">
      <c r="A84" s="5" t="s">
        <v>36</v>
      </c>
      <c r="B84" s="6">
        <v>5</v>
      </c>
      <c r="C84" s="7">
        <v>4417</v>
      </c>
      <c r="D84" s="7"/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406</v>
      </c>
      <c r="K84" s="7">
        <v>347</v>
      </c>
      <c r="L84" s="7">
        <f>C84+D84+E84+F84+G84+H84+I84+J84+K84</f>
        <v>5170</v>
      </c>
    </row>
    <row r="85" spans="1:12" x14ac:dyDescent="0.25">
      <c r="A85" s="5" t="s">
        <v>32</v>
      </c>
      <c r="B85" s="6">
        <v>1</v>
      </c>
      <c r="C85" s="7">
        <v>3486</v>
      </c>
      <c r="D85" s="7"/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307</v>
      </c>
      <c r="K85" s="7">
        <v>347</v>
      </c>
      <c r="L85" s="7">
        <f>C85+D85+E85+F85+G85+H85+I85+J85+K85</f>
        <v>4140</v>
      </c>
    </row>
    <row r="86" spans="1:12" x14ac:dyDescent="0.25">
      <c r="A86" s="5" t="s">
        <v>24</v>
      </c>
      <c r="B86" s="6">
        <v>5</v>
      </c>
      <c r="C86" s="7">
        <v>5399</v>
      </c>
      <c r="D86" s="7"/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515</v>
      </c>
      <c r="K86" s="7">
        <v>347</v>
      </c>
      <c r="L86" s="7">
        <f>C86+D86+E86+F86+G86+H86+I86+J86+K86</f>
        <v>6261</v>
      </c>
    </row>
    <row r="87" spans="1:12" x14ac:dyDescent="0.25">
      <c r="A87" s="5" t="s">
        <v>35</v>
      </c>
      <c r="B87" s="6" t="s">
        <v>21</v>
      </c>
      <c r="C87" s="7">
        <v>8703</v>
      </c>
      <c r="D87" s="7"/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879</v>
      </c>
      <c r="K87" s="7">
        <v>347</v>
      </c>
      <c r="L87" s="7">
        <f>C87+D87+E87+F87+G87+H87+I87+J87+K87</f>
        <v>9929</v>
      </c>
    </row>
    <row r="88" spans="1:12" x14ac:dyDescent="0.25">
      <c r="A88" s="5" t="s">
        <v>10</v>
      </c>
      <c r="B88" s="6">
        <v>5</v>
      </c>
      <c r="C88" s="7">
        <v>12946</v>
      </c>
      <c r="D88" s="7"/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347</v>
      </c>
      <c r="L88" s="7">
        <f>C88+D88+E88+F88+G88+H88+I88+J88+K88</f>
        <v>13293</v>
      </c>
    </row>
    <row r="89" spans="1:12" x14ac:dyDescent="0.25">
      <c r="A89" s="5" t="s">
        <v>20</v>
      </c>
      <c r="B89" s="6" t="s">
        <v>21</v>
      </c>
      <c r="C89" s="7">
        <v>9731</v>
      </c>
      <c r="D89" s="7"/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983</v>
      </c>
      <c r="K89" s="7">
        <v>347</v>
      </c>
      <c r="L89" s="7">
        <f>C89+D89+E89+F89+G89+H89+I89+J89+K89</f>
        <v>11061</v>
      </c>
    </row>
    <row r="90" spans="1:12" x14ac:dyDescent="0.25">
      <c r="A90" s="5" t="s">
        <v>20</v>
      </c>
      <c r="B90" s="6" t="s">
        <v>21</v>
      </c>
      <c r="C90" s="7">
        <v>9052</v>
      </c>
      <c r="D90" s="7"/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914</v>
      </c>
      <c r="K90" s="7">
        <v>347</v>
      </c>
      <c r="L90" s="7">
        <f>C90+D90+E90+F90+G90+H90+I90+J90+K90</f>
        <v>10313</v>
      </c>
    </row>
    <row r="91" spans="1:12" x14ac:dyDescent="0.25">
      <c r="A91" s="5" t="s">
        <v>29</v>
      </c>
      <c r="B91" s="6">
        <v>5</v>
      </c>
      <c r="C91" s="7">
        <v>4034</v>
      </c>
      <c r="D91" s="7"/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382</v>
      </c>
      <c r="K91" s="7">
        <v>347</v>
      </c>
      <c r="L91" s="7">
        <f>C91+D91+E91+F91+G91+H91+I91+J91+K91</f>
        <v>4763</v>
      </c>
    </row>
    <row r="92" spans="1:12" x14ac:dyDescent="0.25">
      <c r="A92" s="5" t="s">
        <v>29</v>
      </c>
      <c r="B92" s="6">
        <v>5</v>
      </c>
      <c r="C92" s="7">
        <v>4034</v>
      </c>
      <c r="D92" s="7"/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382</v>
      </c>
      <c r="K92" s="7">
        <v>347</v>
      </c>
      <c r="L92" s="7">
        <f>C92+D92+E92+F92+G92+H92+I92+J92+K92</f>
        <v>4763</v>
      </c>
    </row>
    <row r="93" spans="1:12" x14ac:dyDescent="0.25">
      <c r="A93" s="5" t="s">
        <v>29</v>
      </c>
      <c r="B93" s="6">
        <v>5</v>
      </c>
      <c r="C93" s="7">
        <v>4034</v>
      </c>
      <c r="D93" s="7"/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382</v>
      </c>
      <c r="K93" s="7">
        <v>347</v>
      </c>
      <c r="L93" s="7">
        <f>C93+D93+E93+F93+G93+H93+I93+J93+K93</f>
        <v>4763</v>
      </c>
    </row>
    <row r="94" spans="1:12" x14ac:dyDescent="0.25">
      <c r="A94" s="5" t="s">
        <v>29</v>
      </c>
      <c r="B94" s="6">
        <v>5</v>
      </c>
      <c r="C94" s="7">
        <v>4034</v>
      </c>
      <c r="D94" s="7"/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382</v>
      </c>
      <c r="K94" s="7">
        <v>347</v>
      </c>
      <c r="L94" s="7">
        <f>C94+D94+E94+F94+G94+H94+I94+J94+K94</f>
        <v>4763</v>
      </c>
    </row>
    <row r="95" spans="1:12" x14ac:dyDescent="0.25">
      <c r="A95" s="5" t="s">
        <v>17</v>
      </c>
      <c r="B95" s="6">
        <v>3</v>
      </c>
      <c r="C95" s="7">
        <v>4539</v>
      </c>
      <c r="D95" s="7"/>
      <c r="E95" s="7">
        <v>666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347</v>
      </c>
      <c r="L95" s="7">
        <f>C95+D95+E95+F95+G95+H95+I95+J95+K95</f>
        <v>5552</v>
      </c>
    </row>
    <row r="96" spans="1:12" x14ac:dyDescent="0.25">
      <c r="A96" s="5" t="s">
        <v>49</v>
      </c>
      <c r="B96" s="6">
        <v>5</v>
      </c>
      <c r="C96" s="7">
        <v>5092</v>
      </c>
      <c r="D96" s="7"/>
      <c r="E96" s="7">
        <v>764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347</v>
      </c>
      <c r="L96" s="7">
        <f>C96+D96+E96+F96+G96+H96+I96+J96+K96</f>
        <v>6203</v>
      </c>
    </row>
    <row r="97" spans="1:12" x14ac:dyDescent="0.25">
      <c r="A97" s="1" t="s">
        <v>39</v>
      </c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1" t="s">
        <v>40</v>
      </c>
      <c r="C98" s="9"/>
    </row>
    <row r="99" spans="1:12" x14ac:dyDescent="0.25">
      <c r="A99" s="1" t="s">
        <v>47</v>
      </c>
      <c r="C99" s="10"/>
    </row>
  </sheetData>
  <sortState ref="A7:R95">
    <sortCondition ref="A7"/>
  </sortState>
  <mergeCells count="6">
    <mergeCell ref="A3:L3"/>
    <mergeCell ref="L6:L7"/>
    <mergeCell ref="A6:A7"/>
    <mergeCell ref="B6:B7"/>
    <mergeCell ref="C6:C7"/>
    <mergeCell ref="D6:D7"/>
  </mergeCells>
  <printOptions horizontalCentered="1"/>
  <pageMargins left="0" right="0" top="0" bottom="0" header="0" footer="0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RU1-PC</dc:creator>
  <cp:lastModifiedBy>RU1-PC</cp:lastModifiedBy>
  <cp:lastPrinted>2019-04-01T09:39:44Z</cp:lastPrinted>
  <dcterms:created xsi:type="dcterms:W3CDTF">2019-04-01T09:26:34Z</dcterms:created>
  <dcterms:modified xsi:type="dcterms:W3CDTF">2019-04-01T09:40:17Z</dcterms:modified>
</cp:coreProperties>
</file>